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35" windowWidth="19440" windowHeight="1233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E27" i="2" l="1"/>
  <c r="F26" i="2"/>
  <c r="F14" i="2"/>
  <c r="F24" i="2" l="1"/>
  <c r="F11" i="2"/>
  <c r="F12" i="2"/>
  <c r="F13" i="2"/>
  <c r="F17" i="2"/>
  <c r="F25" i="2" l="1"/>
  <c r="F23" i="2" l="1"/>
  <c r="F22" i="2" s="1"/>
  <c r="F16" i="2"/>
  <c r="F20" i="2"/>
  <c r="F10" i="2"/>
  <c r="F15" i="2" l="1"/>
  <c r="F21" i="2"/>
  <c r="F19" i="2"/>
  <c r="F18" i="2"/>
  <c r="F9" i="2" l="1"/>
  <c r="E28" i="2" l="1"/>
  <c r="E29" i="2" s="1"/>
  <c r="E30" i="2" s="1"/>
  <c r="E31" i="2" s="1"/>
</calcChain>
</file>

<file path=xl/sharedStrings.xml><?xml version="1.0" encoding="utf-8"?>
<sst xmlns="http://schemas.openxmlformats.org/spreadsheetml/2006/main" count="48" uniqueCount="37">
  <si>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</si>
  <si>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t>м</t>
  </si>
  <si>
    <t>бр.</t>
  </si>
  <si>
    <t>ДДС</t>
  </si>
  <si>
    <t>Общо с ДДС</t>
  </si>
  <si>
    <t>Непредвидени 10%</t>
  </si>
  <si>
    <t>ПРОГНОЗНА КОЛИЧЕСТВЕНО-СТОЙНОСТНА СМЕТКА</t>
  </si>
  <si>
    <t>№</t>
  </si>
  <si>
    <t>Вид СМР</t>
  </si>
  <si>
    <t>М.ед.</t>
  </si>
  <si>
    <t>К-во</t>
  </si>
  <si>
    <t>Ед.Цена</t>
  </si>
  <si>
    <t>Стойност</t>
  </si>
  <si>
    <t>A.</t>
  </si>
  <si>
    <t>„Трансформаторна подстанция №3“</t>
  </si>
  <si>
    <t>Покрив</t>
  </si>
  <si>
    <t xml:space="preserve">Демонтаж  водосточни тръби </t>
  </si>
  <si>
    <t>Демонтаж барбакани</t>
  </si>
  <si>
    <t>Премахване тротоарни плочи от покрив</t>
  </si>
  <si>
    <t>Полагане на изолация между старата и новата хидроизолация</t>
  </si>
  <si>
    <t>Монтаж барбакани</t>
  </si>
  <si>
    <t>Монтаж отдушници</t>
  </si>
  <si>
    <t>Монтаж шапки по борд</t>
  </si>
  <si>
    <t>Монтаж водосточни тръби</t>
  </si>
  <si>
    <t>Демонтаж мълниезащита</t>
  </si>
  <si>
    <t>Възстановяване мълниезащита</t>
  </si>
  <si>
    <t>Фасада</t>
  </si>
  <si>
    <t>Шпакловка напукана фасада с съклофибърна мрежа</t>
  </si>
  <si>
    <t>Полагане на силикат-силиконова мазилка</t>
  </si>
  <si>
    <t>Боядисване фасадни стени</t>
  </si>
  <si>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Calibri"/>
        <family val="2"/>
        <charset val="204"/>
        <scheme val="minor"/>
      </rPr>
      <t/>
    </r>
  </si>
  <si>
    <t>Демонтаж шапки по борд</t>
  </si>
  <si>
    <t>Изхвърляне отпадъци</t>
  </si>
  <si>
    <t>кон.</t>
  </si>
  <si>
    <t>Полагане на нова хидроизолация TPO/FPO 1,5мм</t>
  </si>
  <si>
    <t xml:space="preserve">Общо без ДДС </t>
  </si>
  <si>
    <t>Общо без ДДС  + Непредвидени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</si>
</sst>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лв.-402]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9" xfId="0" applyNumberFormat="1" applyBorder="1" applyAlignment="1">
      <alignment vertical="center" wrapText="1"/>
    </xf>
    <xf numFmtId="0" fontId="0" fillId="0" borderId="21" xfId="0" applyBorder="1" applyAlignment="1">
      <alignment horizontal="right" vertical="center" wrapText="1"/>
    </xf>
    <xf numFmtId="0" fontId="5" fillId="0" borderId="2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20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1"/>
  <sheetViews>
    <sheetView tabSelected="1" workbookViewId="0">
      <selection sqref="A1:XFD1"/>
    </sheetView>
  </sheetViews>
  <sheetFormatPr defaultColWidth="9.140625" defaultRowHeight="15" x14ac:dyDescent="0.25"/>
  <cols>
    <col min="1" max="1" width="3.7109375" style="1" customWidth="1"/>
    <col min="2" max="2" width="48.42578125" style="1" customWidth="1"/>
    <col min="3" max="3" width="7" style="1" customWidth="1"/>
    <col min="4" max="4" width="9.140625" style="1" customWidth="1"/>
    <col min="5" max="5" width="9.5703125" style="1" bestFit="1" customWidth="1"/>
    <col min="6" max="6" width="11.42578125" style="1" customWidth="1"/>
    <col min="7" max="16384" width="9.140625" style="1"/>
  </cols>
  <sheetData>
    <row r="4" spans="1:6" x14ac:dyDescent="0.25">
      <c r="B4" s="24"/>
      <c r="C4" s="24"/>
      <c r="D4" s="24"/>
      <c r="E4" s="24"/>
      <c r="F4" s="24"/>
    </row>
    <row r="5" spans="1:6" ht="15.75" customHeight="1" x14ac:dyDescent="0.25">
      <c r="A5" s="32" t="s">
        <v>6</v>
      </c>
      <c r="B5" s="32"/>
      <c r="C5" s="32"/>
      <c r="D5" s="32"/>
      <c r="E5" s="32"/>
      <c r="F5" s="32"/>
    </row>
    <row r="6" spans="1:6" ht="15.75" thickBot="1" x14ac:dyDescent="0.3">
      <c r="B6" s="25"/>
      <c r="C6" s="25"/>
      <c r="D6" s="25"/>
      <c r="E6" s="25"/>
      <c r="F6" s="25"/>
    </row>
    <row r="7" spans="1:6" s="2" customFormat="1" ht="32.25" customHeight="1" thickBot="1" x14ac:dyDescent="0.3">
      <c r="A7" s="13" t="s">
        <v>7</v>
      </c>
      <c r="B7" s="14" t="s">
        <v>8</v>
      </c>
      <c r="C7" s="14" t="s">
        <v>9</v>
      </c>
      <c r="D7" s="14" t="s">
        <v>10</v>
      </c>
      <c r="E7" s="14" t="s">
        <v>11</v>
      </c>
      <c r="F7" s="15" t="s">
        <v>12</v>
      </c>
    </row>
    <row r="8" spans="1:6" s="2" customFormat="1" ht="15.75" x14ac:dyDescent="0.25">
      <c r="A8" s="12" t="s">
        <v>13</v>
      </c>
      <c r="B8" s="33" t="s">
        <v>14</v>
      </c>
      <c r="C8" s="34"/>
      <c r="D8" s="34"/>
      <c r="E8" s="34"/>
      <c r="F8" s="35"/>
    </row>
    <row r="9" spans="1:6" s="2" customFormat="1" ht="15.75" x14ac:dyDescent="0.25">
      <c r="A9" s="7"/>
      <c r="B9" s="36" t="s">
        <v>15</v>
      </c>
      <c r="C9" s="37"/>
      <c r="D9" s="37"/>
      <c r="E9" s="38"/>
      <c r="F9" s="8">
        <f>SUM(F10:F25)</f>
        <v>0</v>
      </c>
    </row>
    <row r="10" spans="1:6" x14ac:dyDescent="0.25">
      <c r="A10" s="9">
        <v>1</v>
      </c>
      <c r="B10" s="4" t="s">
        <v>16</v>
      </c>
      <c r="C10" s="3" t="s">
        <v>1</v>
      </c>
      <c r="D10" s="4">
        <v>12</v>
      </c>
      <c r="E10" s="5"/>
      <c r="F10" s="10">
        <f>E10*D10</f>
        <v>0</v>
      </c>
    </row>
    <row r="11" spans="1:6" x14ac:dyDescent="0.25">
      <c r="A11" s="9">
        <v>2</v>
      </c>
      <c r="B11" s="4" t="s">
        <v>17</v>
      </c>
      <c r="C11" s="3" t="s">
        <v>2</v>
      </c>
      <c r="D11" s="4">
        <v>2</v>
      </c>
      <c r="E11" s="5"/>
      <c r="F11" s="10">
        <f t="shared" ref="F11:F17" si="0">E11*D11</f>
        <v>0</v>
      </c>
    </row>
    <row r="12" spans="1:6" ht="18" x14ac:dyDescent="0.25">
      <c r="A12" s="9">
        <v>3</v>
      </c>
      <c r="B12" s="4" t="s">
        <v>18</v>
      </c>
      <c r="C12" s="3" t="s">
        <v>0</v>
      </c>
      <c r="D12" s="4">
        <v>45</v>
      </c>
      <c r="E12" s="5"/>
      <c r="F12" s="10">
        <f t="shared" si="0"/>
        <v>0</v>
      </c>
    </row>
    <row r="13" spans="1:6" x14ac:dyDescent="0.25">
      <c r="A13" s="9">
        <v>4</v>
      </c>
      <c r="B13" s="4" t="s">
        <v>31</v>
      </c>
      <c r="C13" s="3" t="s">
        <v>1</v>
      </c>
      <c r="D13" s="4">
        <v>56</v>
      </c>
      <c r="E13" s="5"/>
      <c r="F13" s="10">
        <f t="shared" si="0"/>
        <v>0</v>
      </c>
    </row>
    <row r="14" spans="1:6" x14ac:dyDescent="0.25">
      <c r="A14" s="9">
        <v>5</v>
      </c>
      <c r="B14" s="4" t="s">
        <v>24</v>
      </c>
      <c r="C14" s="3" t="s">
        <v>2</v>
      </c>
      <c r="D14" s="4">
        <v>1</v>
      </c>
      <c r="E14" s="5"/>
      <c r="F14" s="10">
        <f t="shared" si="0"/>
        <v>0</v>
      </c>
    </row>
    <row r="15" spans="1:6" ht="30" x14ac:dyDescent="0.25">
      <c r="A15" s="9">
        <v>6</v>
      </c>
      <c r="B15" s="4" t="s">
        <v>19</v>
      </c>
      <c r="C15" s="3" t="s">
        <v>0</v>
      </c>
      <c r="D15" s="4">
        <v>220</v>
      </c>
      <c r="E15" s="5"/>
      <c r="F15" s="10">
        <f t="shared" si="0"/>
        <v>0</v>
      </c>
    </row>
    <row r="16" spans="1:6" ht="18" x14ac:dyDescent="0.25">
      <c r="A16" s="9">
        <v>7</v>
      </c>
      <c r="B16" s="4" t="s">
        <v>34</v>
      </c>
      <c r="C16" s="3" t="s">
        <v>0</v>
      </c>
      <c r="D16" s="4">
        <v>220</v>
      </c>
      <c r="E16" s="5"/>
      <c r="F16" s="10">
        <f t="shared" si="0"/>
        <v>0</v>
      </c>
    </row>
    <row r="17" spans="1:6" x14ac:dyDescent="0.25">
      <c r="A17" s="9">
        <v>8</v>
      </c>
      <c r="B17" s="4" t="s">
        <v>20</v>
      </c>
      <c r="C17" s="3" t="s">
        <v>2</v>
      </c>
      <c r="D17" s="4">
        <v>2</v>
      </c>
      <c r="E17" s="5"/>
      <c r="F17" s="10">
        <f t="shared" si="0"/>
        <v>0</v>
      </c>
    </row>
    <row r="18" spans="1:6" x14ac:dyDescent="0.25">
      <c r="A18" s="9">
        <v>9</v>
      </c>
      <c r="B18" s="4" t="s">
        <v>21</v>
      </c>
      <c r="C18" s="3" t="s">
        <v>2</v>
      </c>
      <c r="D18" s="4">
        <v>6</v>
      </c>
      <c r="E18" s="5"/>
      <c r="F18" s="10">
        <f>D18*E18</f>
        <v>0</v>
      </c>
    </row>
    <row r="19" spans="1:6" x14ac:dyDescent="0.25">
      <c r="A19" s="9">
        <v>10</v>
      </c>
      <c r="B19" s="4" t="s">
        <v>22</v>
      </c>
      <c r="C19" s="3" t="s">
        <v>1</v>
      </c>
      <c r="D19" s="4">
        <v>65</v>
      </c>
      <c r="E19" s="5"/>
      <c r="F19" s="10">
        <f>D19*E19</f>
        <v>0</v>
      </c>
    </row>
    <row r="20" spans="1:6" x14ac:dyDescent="0.25">
      <c r="A20" s="9">
        <v>11</v>
      </c>
      <c r="B20" s="4" t="s">
        <v>23</v>
      </c>
      <c r="C20" s="3" t="s">
        <v>1</v>
      </c>
      <c r="D20" s="4">
        <v>12</v>
      </c>
      <c r="E20" s="5"/>
      <c r="F20" s="10">
        <f>D20*E20</f>
        <v>0</v>
      </c>
    </row>
    <row r="21" spans="1:6" x14ac:dyDescent="0.25">
      <c r="A21" s="9">
        <v>12</v>
      </c>
      <c r="B21" s="4" t="s">
        <v>25</v>
      </c>
      <c r="C21" s="3" t="s">
        <v>2</v>
      </c>
      <c r="D21" s="4">
        <v>1</v>
      </c>
      <c r="E21" s="5"/>
      <c r="F21" s="10">
        <f>D21*E21</f>
        <v>0</v>
      </c>
    </row>
    <row r="22" spans="1:6" x14ac:dyDescent="0.25">
      <c r="A22" s="9"/>
      <c r="B22" s="20" t="s">
        <v>26</v>
      </c>
      <c r="C22" s="21"/>
      <c r="D22" s="21"/>
      <c r="E22" s="22"/>
      <c r="F22" s="16">
        <f>SUM(F23:F25)</f>
        <v>0</v>
      </c>
    </row>
    <row r="23" spans="1:6" ht="18" x14ac:dyDescent="0.25">
      <c r="A23" s="9">
        <v>13</v>
      </c>
      <c r="B23" s="4" t="s">
        <v>27</v>
      </c>
      <c r="C23" s="3" t="s">
        <v>0</v>
      </c>
      <c r="D23" s="4">
        <v>90</v>
      </c>
      <c r="E23" s="5"/>
      <c r="F23" s="10">
        <f>E23*D23</f>
        <v>0</v>
      </c>
    </row>
    <row r="24" spans="1:6" ht="18" x14ac:dyDescent="0.25">
      <c r="A24" s="9">
        <v>14</v>
      </c>
      <c r="B24" s="4" t="s">
        <v>28</v>
      </c>
      <c r="C24" s="3" t="s">
        <v>0</v>
      </c>
      <c r="D24" s="4">
        <v>90</v>
      </c>
      <c r="E24" s="5"/>
      <c r="F24" s="10">
        <f>E24*D24</f>
        <v>0</v>
      </c>
    </row>
    <row r="25" spans="1:6" ht="18" x14ac:dyDescent="0.25">
      <c r="A25" s="9">
        <v>15</v>
      </c>
      <c r="B25" s="4" t="s">
        <v>29</v>
      </c>
      <c r="C25" s="3" t="s">
        <v>30</v>
      </c>
      <c r="D25" s="4">
        <v>360</v>
      </c>
      <c r="E25" s="5"/>
      <c r="F25" s="10">
        <f t="shared" ref="F25:F26" si="1">D25*E25</f>
        <v>0</v>
      </c>
    </row>
    <row r="26" spans="1:6" ht="15.75" thickBot="1" x14ac:dyDescent="0.3">
      <c r="A26" s="17">
        <v>16</v>
      </c>
      <c r="B26" s="18" t="s">
        <v>32</v>
      </c>
      <c r="C26" s="19" t="s">
        <v>33</v>
      </c>
      <c r="D26" s="18">
        <v>1</v>
      </c>
      <c r="E26" s="18"/>
      <c r="F26" s="10">
        <f t="shared" si="1"/>
        <v>0</v>
      </c>
    </row>
    <row r="27" spans="1:6" x14ac:dyDescent="0.25">
      <c r="A27" s="47" t="s">
        <v>35</v>
      </c>
      <c r="B27" s="48"/>
      <c r="C27" s="48"/>
      <c r="D27" s="49"/>
      <c r="E27" s="30">
        <f>F22+F9</f>
        <v>0</v>
      </c>
      <c r="F27" s="31"/>
    </row>
    <row r="28" spans="1:6" x14ac:dyDescent="0.25">
      <c r="A28" s="11"/>
      <c r="B28" s="39" t="s">
        <v>5</v>
      </c>
      <c r="C28" s="39"/>
      <c r="D28" s="40"/>
      <c r="E28" s="30">
        <f>E27*0.1</f>
        <v>0</v>
      </c>
      <c r="F28" s="31"/>
    </row>
    <row r="29" spans="1:6" x14ac:dyDescent="0.25">
      <c r="A29" s="11"/>
      <c r="B29" s="39" t="s">
        <v>36</v>
      </c>
      <c r="C29" s="39"/>
      <c r="D29" s="40"/>
      <c r="E29" s="30">
        <f>E28+E27</f>
        <v>0</v>
      </c>
      <c r="F29" s="31"/>
    </row>
    <row r="30" spans="1:6" ht="15.75" thickBot="1" x14ac:dyDescent="0.3">
      <c r="A30" s="41" t="s">
        <v>3</v>
      </c>
      <c r="B30" s="42"/>
      <c r="C30" s="42"/>
      <c r="D30" s="43"/>
      <c r="E30" s="28">
        <f>E29*0.2</f>
        <v>0</v>
      </c>
      <c r="F30" s="29"/>
    </row>
    <row r="31" spans="1:6" ht="15.75" thickBot="1" x14ac:dyDescent="0.3">
      <c r="A31" s="44" t="s">
        <v>4</v>
      </c>
      <c r="B31" s="45"/>
      <c r="C31" s="45"/>
      <c r="D31" s="46"/>
      <c r="E31" s="26">
        <f>E29+E30</f>
        <v>0</v>
      </c>
      <c r="F31" s="27"/>
    </row>
    <row r="33" spans="2:6" x14ac:dyDescent="0.25">
      <c r="B33" s="6"/>
    </row>
    <row r="35" spans="2:6" x14ac:dyDescent="0.25">
      <c r="D35" s="23"/>
      <c r="E35" s="23"/>
      <c r="F35" s="23"/>
    </row>
    <row r="36" spans="2:6" x14ac:dyDescent="0.25">
      <c r="E36" s="24"/>
      <c r="F36" s="24"/>
    </row>
    <row r="39" spans="2:6" ht="18" customHeight="1" x14ac:dyDescent="0.25"/>
    <row r="40" spans="2:6" ht="18" customHeight="1" x14ac:dyDescent="0.25"/>
    <row r="41" spans="2:6" ht="18" customHeight="1" x14ac:dyDescent="0.25"/>
    <row r="47" spans="2:6" ht="15" customHeight="1" x14ac:dyDescent="0.25"/>
    <row r="48" spans="2:6" ht="15" customHeight="1" x14ac:dyDescent="0.25"/>
    <row r="49" ht="15" customHeight="1" x14ac:dyDescent="0.25"/>
    <row r="51" ht="15.75" customHeight="1" x14ac:dyDescent="0.25"/>
  </sheetData>
  <mergeCells count="18">
    <mergeCell ref="A27:D27"/>
    <mergeCell ref="B28:D28"/>
    <mergeCell ref="B22:E22"/>
    <mergeCell ref="D35:F35"/>
    <mergeCell ref="E36:F36"/>
    <mergeCell ref="B6:F6"/>
    <mergeCell ref="B4:F4"/>
    <mergeCell ref="E31:F31"/>
    <mergeCell ref="E30:F30"/>
    <mergeCell ref="E29:F29"/>
    <mergeCell ref="E28:F28"/>
    <mergeCell ref="E27:F27"/>
    <mergeCell ref="A5:F5"/>
    <mergeCell ref="B8:F8"/>
    <mergeCell ref="B9:E9"/>
    <mergeCell ref="B29:D29"/>
    <mergeCell ref="A30:D30"/>
    <mergeCell ref="A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Desislava Y. Simova</dc:creator>
  <cp:lastModifiedBy>Evgeni I. Ivanov</cp:lastModifiedBy>
  <cp:lastPrinted>2022-06-13T05:35:48Z</cp:lastPrinted>
  <dcterms:created xsi:type="dcterms:W3CDTF">2022-03-01T10:48:46Z</dcterms:created>
  <dcterms:modified xsi:type="dcterms:W3CDTF">2022-06-13T09:04:23Z</dcterms:modified>
</cp:coreProperties>
</file>